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gre\"/>
    </mc:Choice>
  </mc:AlternateContent>
  <xr:revisionPtr revIDLastSave="0" documentId="13_ncr:1_{34BF0DE4-33AC-4ADB-8D66-4AF845A81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ραστηριότητες ΥΑΜ-Ετήσια" sheetId="1" r:id="rId1"/>
  </sheets>
  <externalReferences>
    <externalReference r:id="rId2"/>
  </externalReferences>
  <definedNames>
    <definedName name="dBase">[1]Settings!$A$7:$G$18</definedName>
    <definedName name="_xlnm.Print_Area" localSheetId="0">'Δραστηριότητες ΥΑΜ-Ετήσια'!$A$1:$F$20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4" i="1"/>
  <c r="F13" i="1"/>
  <c r="F11" i="1"/>
  <c r="F10" i="1"/>
  <c r="F9" i="1"/>
  <c r="F8" i="1"/>
  <c r="F6" i="1"/>
  <c r="F4" i="1"/>
  <c r="F3" i="1"/>
  <c r="F12" i="1" l="1"/>
  <c r="F7" i="1"/>
</calcChain>
</file>

<file path=xl/sharedStrings.xml><?xml version="1.0" encoding="utf-8"?>
<sst xmlns="http://schemas.openxmlformats.org/spreadsheetml/2006/main" count="31" uniqueCount="31">
  <si>
    <t>ΔΡΑΣΤΗΡΙΟΤΗΤΕΣ ΤΗΣ ΥΠΗΡΕΣΙΑΣ ΑΛΛΟΔΑΠΩΝ ΚΑΙ ΜΕΤΑΝΑΣΤΕΥΣΗΣ</t>
  </si>
  <si>
    <t xml:space="preserve">ΔΡΑΣΤΗΡΙΟΤΗΤΕΣ ΤΗΣ ΥΠΗΡΕΣΙΑΣ </t>
  </si>
  <si>
    <t>1. Απελάσεις Αλλοδαπών</t>
  </si>
  <si>
    <t>Παράνομη Παραμονή (overstayed)</t>
  </si>
  <si>
    <t xml:space="preserve">Αιτητές Ασύλου </t>
  </si>
  <si>
    <t>Παράνομη Παραμονή - Συλληφθέντες</t>
  </si>
  <si>
    <t>Παράνομη παραμονή - Αναχωρούντες οικιοθελώς</t>
  </si>
  <si>
    <t>Υποθέσεις</t>
  </si>
  <si>
    <t>Ενεχόμενοι εργοδότες</t>
  </si>
  <si>
    <t>Συλληφθέντες αλλοδαποί εργαζόμενοι</t>
  </si>
  <si>
    <t>2. Αναχωρήσαντες καθ΄υπόδειξη</t>
  </si>
  <si>
    <t>3. Οικειοθελής Επιστροφή</t>
  </si>
  <si>
    <t>4. Άρνηση εισόδου σε αλλοδαπούς</t>
  </si>
  <si>
    <t>5. Παράνομοι Αλλοδαποί</t>
  </si>
  <si>
    <t>6. Παράνομη Παραμονή (overstayed)</t>
  </si>
  <si>
    <t>7. Παράνομη εργοδότηση</t>
  </si>
  <si>
    <t>-</t>
  </si>
  <si>
    <t>Συλληφθέντες Παράτυποι Μετανάστες</t>
  </si>
  <si>
    <t>Αναχωρούντες Παράτυποι Μετανάστες (οικιοθελώς)</t>
  </si>
  <si>
    <t>% ποσοστιαία διαφορά 
(2021 - 2022)</t>
  </si>
  <si>
    <t>Γραφείο Στατιστικής και Χαρτογράφησης</t>
  </si>
  <si>
    <r>
      <t>Πηγή:</t>
    </r>
    <r>
      <rPr>
        <i/>
        <sz val="10"/>
        <color rgb="FF000000"/>
        <rFont val="Calibri"/>
        <family val="2"/>
        <scheme val="minor"/>
      </rPr>
      <t xml:space="preserve"> Εφαρμογή Παράνομης Μετανάστευσης της ΥΑ&amp;Μ</t>
    </r>
  </si>
  <si>
    <t>5.1</t>
  </si>
  <si>
    <t>5.2</t>
  </si>
  <si>
    <t>5.3</t>
  </si>
  <si>
    <t>5.4</t>
  </si>
  <si>
    <t>6.1</t>
  </si>
  <si>
    <t>6.2</t>
  </si>
  <si>
    <t>7.1</t>
  </si>
  <si>
    <t>7.2</t>
  </si>
  <si>
    <t>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</si>
</sst>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5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1"/>
      <name val="Arial"/>
      <family val="2"/>
      <charset val="161"/>
    </font>
    <font>
      <b/>
      <i/>
      <u/>
      <sz val="10"/>
      <color rgb="FF000000"/>
      <name val="Calibri"/>
      <family val="2"/>
      <charset val="161"/>
      <scheme val="minor"/>
    </font>
    <font>
      <i/>
      <sz val="10"/>
      <color rgb="FF000000"/>
      <name val="Calibri"/>
      <family val="2"/>
      <charset val="161"/>
      <scheme val="minor"/>
    </font>
    <font>
      <b/>
      <i/>
      <u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1" applyFont="1" applyAlignment="1">
      <alignment vertical="center" wrapText="1"/>
    </xf>
    <xf numFmtId="0" fontId="2" fillId="0" borderId="0" xfId="1"/>
    <xf numFmtId="0" fontId="2" fillId="0" borderId="0" xfId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1" applyAlignment="1">
      <alignment horizontal="center" shrinkToFi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2" borderId="5" xfId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center" vertical="center" wrapText="1"/>
    </xf>
    <xf numFmtId="9" fontId="6" fillId="4" borderId="8" xfId="2" applyFont="1" applyFill="1" applyBorder="1" applyAlignment="1">
      <alignment horizontal="center" vertical="center"/>
    </xf>
    <xf numFmtId="9" fontId="6" fillId="4" borderId="5" xfId="2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10" fillId="0" borderId="0" xfId="7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left" vertical="center" wrapText="1"/>
    </xf>
    <xf numFmtId="0" fontId="11" fillId="0" borderId="0" xfId="7" applyFont="1" applyBorder="1" applyAlignment="1">
      <alignment horizontal="left" vertical="center"/>
    </xf>
    <xf numFmtId="0" fontId="10" fillId="0" borderId="0" xfId="7" applyFont="1" applyBorder="1" applyAlignment="1">
      <alignment horizontal="left" vertical="center"/>
    </xf>
    <xf numFmtId="0" fontId="12" fillId="0" borderId="0" xfId="7" applyFont="1" applyAlignment="1">
      <alignment horizontal="left" vertical="center"/>
    </xf>
    <xf numFmtId="0" fontId="2" fillId="2" borderId="19" xfId="1" applyFill="1" applyBorder="1" applyAlignment="1">
      <alignment horizontal="right" vertical="center" wrapText="1" indent="1"/>
    </xf>
    <xf numFmtId="0" fontId="2" fillId="2" borderId="6" xfId="1" applyFill="1" applyBorder="1" applyAlignment="1">
      <alignment horizontal="right" vertical="center" wrapText="1" indent="1"/>
    </xf>
    <xf numFmtId="0" fontId="2" fillId="2" borderId="18" xfId="1" applyFill="1" applyBorder="1" applyAlignment="1">
      <alignment horizontal="right" vertical="center" wrapText="1" indent="1"/>
    </xf>
    <xf numFmtId="0" fontId="6" fillId="3" borderId="20" xfId="1" applyFont="1" applyFill="1" applyBorder="1" applyAlignment="1">
      <alignment horizontal="right" vertical="center" wrapText="1"/>
    </xf>
    <xf numFmtId="0" fontId="2" fillId="3" borderId="21" xfId="1" applyFill="1" applyBorder="1" applyAlignment="1">
      <alignment horizontal="left" vertical="center" wrapText="1"/>
    </xf>
    <xf numFmtId="0" fontId="6" fillId="3" borderId="26" xfId="1" applyFont="1" applyFill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indent="1"/>
    </xf>
    <xf numFmtId="3" fontId="6" fillId="0" borderId="18" xfId="1" applyNumberFormat="1" applyFont="1" applyBorder="1" applyAlignment="1">
      <alignment horizontal="right" vertical="center" indent="1"/>
    </xf>
    <xf numFmtId="3" fontId="6" fillId="0" borderId="14" xfId="0" applyNumberFormat="1" applyFont="1" applyBorder="1" applyAlignment="1">
      <alignment horizontal="right" vertical="center" indent="1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6" xfId="1" applyNumberFormat="1" applyFont="1" applyBorder="1" applyAlignment="1">
      <alignment horizontal="right" vertical="center" indent="1"/>
    </xf>
    <xf numFmtId="3" fontId="6" fillId="0" borderId="17" xfId="0" applyNumberFormat="1" applyFont="1" applyBorder="1" applyAlignment="1">
      <alignment horizontal="right" vertical="center" indent="1"/>
    </xf>
    <xf numFmtId="3" fontId="6" fillId="0" borderId="6" xfId="0" applyNumberFormat="1" applyFont="1" applyBorder="1" applyAlignment="1">
      <alignment horizontal="right" vertical="center" indent="1"/>
    </xf>
    <xf numFmtId="0" fontId="2" fillId="3" borderId="21" xfId="1" applyFont="1" applyFill="1" applyBorder="1" applyAlignment="1">
      <alignment horizontal="left" vertical="center" wrapText="1"/>
    </xf>
    <xf numFmtId="3" fontId="14" fillId="0" borderId="22" xfId="0" applyNumberFormat="1" applyFont="1" applyBorder="1" applyAlignment="1">
      <alignment horizontal="right" vertical="center" indent="1"/>
    </xf>
    <xf numFmtId="3" fontId="14" fillId="0" borderId="23" xfId="0" applyNumberFormat="1" applyFont="1" applyBorder="1" applyAlignment="1">
      <alignment horizontal="right" vertical="center" indent="1"/>
    </xf>
    <xf numFmtId="3" fontId="14" fillId="0" borderId="24" xfId="1" applyNumberFormat="1" applyFont="1" applyBorder="1" applyAlignment="1">
      <alignment horizontal="right" vertical="center" indent="1"/>
    </xf>
    <xf numFmtId="9" fontId="2" fillId="4" borderId="25" xfId="2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left" vertical="center" wrapText="1"/>
    </xf>
    <xf numFmtId="3" fontId="14" fillId="0" borderId="28" xfId="0" applyNumberFormat="1" applyFont="1" applyBorder="1" applyAlignment="1">
      <alignment horizontal="right" vertical="center" indent="1"/>
    </xf>
    <xf numFmtId="3" fontId="14" fillId="0" borderId="29" xfId="0" applyNumberFormat="1" applyFont="1" applyBorder="1" applyAlignment="1">
      <alignment horizontal="right" vertical="center" indent="1"/>
    </xf>
    <xf numFmtId="3" fontId="14" fillId="0" borderId="30" xfId="1" applyNumberFormat="1" applyFont="1" applyBorder="1" applyAlignment="1">
      <alignment horizontal="right" vertical="center" indent="1"/>
    </xf>
    <xf numFmtId="9" fontId="2" fillId="4" borderId="31" xfId="2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right" vertical="center" wrapText="1"/>
    </xf>
    <xf numFmtId="0" fontId="2" fillId="3" borderId="33" xfId="1" applyFill="1" applyBorder="1" applyAlignment="1">
      <alignment horizontal="left" vertical="center" wrapText="1"/>
    </xf>
    <xf numFmtId="9" fontId="2" fillId="4" borderId="36" xfId="2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horizontal="right" vertical="center" wrapText="1"/>
    </xf>
    <xf numFmtId="0" fontId="2" fillId="3" borderId="39" xfId="1" applyFont="1" applyFill="1" applyBorder="1" applyAlignment="1">
      <alignment horizontal="left" vertical="center" wrapText="1"/>
    </xf>
    <xf numFmtId="3" fontId="14" fillId="0" borderId="40" xfId="0" applyNumberFormat="1" applyFont="1" applyBorder="1" applyAlignment="1">
      <alignment horizontal="right" vertical="center" indent="1"/>
    </xf>
    <xf numFmtId="3" fontId="14" fillId="0" borderId="41" xfId="0" applyNumberFormat="1" applyFont="1" applyBorder="1" applyAlignment="1">
      <alignment horizontal="right" vertical="center" indent="1"/>
    </xf>
    <xf numFmtId="3" fontId="14" fillId="0" borderId="42" xfId="1" applyNumberFormat="1" applyFont="1" applyBorder="1" applyAlignment="1">
      <alignment horizontal="right" vertical="center" indent="1"/>
    </xf>
    <xf numFmtId="9" fontId="2" fillId="4" borderId="38" xfId="2" applyFont="1" applyFill="1" applyBorder="1" applyAlignment="1">
      <alignment horizontal="center" vertical="center"/>
    </xf>
    <xf numFmtId="3" fontId="6" fillId="0" borderId="19" xfId="1" applyNumberFormat="1" applyFont="1" applyBorder="1" applyAlignment="1">
      <alignment horizontal="right" vertical="center" indent="1"/>
    </xf>
    <xf numFmtId="0" fontId="2" fillId="3" borderId="39" xfId="1" applyFill="1" applyBorder="1" applyAlignment="1">
      <alignment horizontal="left" vertical="center" wrapText="1"/>
    </xf>
    <xf numFmtId="3" fontId="14" fillId="0" borderId="40" xfId="1" applyNumberFormat="1" applyFont="1" applyBorder="1" applyAlignment="1">
      <alignment horizontal="right" vertical="center" indent="1"/>
    </xf>
    <xf numFmtId="3" fontId="14" fillId="0" borderId="41" xfId="1" applyNumberFormat="1" applyFont="1" applyBorder="1" applyAlignment="1">
      <alignment horizontal="right" vertical="center" indent="1"/>
    </xf>
    <xf numFmtId="3" fontId="14" fillId="0" borderId="22" xfId="1" applyNumberFormat="1" applyFont="1" applyBorder="1" applyAlignment="1">
      <alignment horizontal="right" vertical="center" indent="1"/>
    </xf>
    <xf numFmtId="3" fontId="14" fillId="0" borderId="23" xfId="1" applyNumberFormat="1" applyFont="1" applyBorder="1" applyAlignment="1">
      <alignment horizontal="right" vertical="center" indent="1"/>
    </xf>
    <xf numFmtId="3" fontId="14" fillId="0" borderId="34" xfId="1" applyNumberFormat="1" applyFont="1" applyBorder="1" applyAlignment="1">
      <alignment horizontal="right" vertical="center" indent="1"/>
    </xf>
    <xf numFmtId="3" fontId="14" fillId="0" borderId="35" xfId="1" applyNumberFormat="1" applyFont="1" applyBorder="1" applyAlignment="1">
      <alignment horizontal="right" vertical="center" indent="1"/>
    </xf>
    <xf numFmtId="3" fontId="14" fillId="0" borderId="36" xfId="1" applyNumberFormat="1" applyFont="1" applyBorder="1" applyAlignment="1">
      <alignment horizontal="right" vertical="center" indent="1"/>
    </xf>
  </cellXfs>
  <cellStyles count="16">
    <cellStyle name="Currency 2" xfId="3" xr:uid="{00000000-0005-0000-0000-000000000000}"/>
    <cellStyle name="Currency 2 2" xfId="4" xr:uid="{00000000-0005-0000-0000-000001000000}"/>
    <cellStyle name="Hyperlink 2" xfId="5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Normal 3 2" xfId="8" xr:uid="{00000000-0005-0000-0000-000007000000}"/>
    <cellStyle name="Normal 4" xfId="1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Normal 7" xfId="12" xr:uid="{00000000-0005-0000-0000-00000C000000}"/>
    <cellStyle name="Normal 7 2" xfId="13" xr:uid="{00000000-0005-0000-0000-00000D000000}"/>
    <cellStyle name="Normal 8" xfId="14" xr:uid="{00000000-0005-0000-0000-00000E000000}"/>
    <cellStyle name="Percent 2" xfId="2" xr:uid="{00000000-0005-0000-0000-00000F000000}"/>
    <cellStyle name="Percent 2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G28"/>
  <sheetViews>
    <sheetView tabSelected="1" zoomScaleNormal="100" workbookViewId="0">
      <pane ySplit="2" topLeftCell="A3" activePane="bottomLeft" state="frozen"/>
      <selection activeCell="P10" sqref="P10"/>
      <selection pane="bottomLeft" activeCell="I3" sqref="I3"/>
    </sheetView>
  </sheetViews>
  <sheetFormatPr defaultRowHeight="12.75" x14ac:dyDescent="0.2"/>
  <cols>
    <col min="1" max="1" width="6" style="2" customWidth="1"/>
    <col min="2" max="2" width="43.7109375" style="2" customWidth="1"/>
    <col min="3" max="5" width="9.42578125" style="2" customWidth="1"/>
    <col min="6" max="6" width="14.28515625" style="2" customWidth="1"/>
    <col min="7" max="7" width="13.5703125" style="2" customWidth="1"/>
    <col min="8" max="16384" width="9.140625" style="2"/>
  </cols>
  <sheetData>
    <row r="1" spans="1:7" ht="39" customHeight="1" thickBot="1" x14ac:dyDescent="0.25">
      <c r="A1" s="15" t="s">
        <v>0</v>
      </c>
      <c r="B1" s="15"/>
      <c r="C1" s="15"/>
      <c r="D1" s="15"/>
      <c r="E1" s="15"/>
      <c r="F1" s="15"/>
      <c r="G1" s="1"/>
    </row>
    <row r="2" spans="1:7" ht="44.25" customHeight="1" thickBot="1" x14ac:dyDescent="0.25">
      <c r="A2" s="16" t="s">
        <v>1</v>
      </c>
      <c r="B2" s="17"/>
      <c r="C2" s="12">
        <v>2020</v>
      </c>
      <c r="D2" s="6">
        <v>2021</v>
      </c>
      <c r="E2" s="13">
        <v>2022</v>
      </c>
      <c r="F2" s="9" t="s">
        <v>19</v>
      </c>
    </row>
    <row r="3" spans="1:7" ht="34.5" customHeight="1" x14ac:dyDescent="0.2">
      <c r="A3" s="18" t="s">
        <v>2</v>
      </c>
      <c r="B3" s="19"/>
      <c r="C3" s="33">
        <v>247</v>
      </c>
      <c r="D3" s="34">
        <v>348</v>
      </c>
      <c r="E3" s="35">
        <v>880</v>
      </c>
      <c r="F3" s="10">
        <f>IFERROR((E3-D3)/D3,"-")</f>
        <v>1.5287356321839081</v>
      </c>
    </row>
    <row r="4" spans="1:7" ht="34.5" customHeight="1" x14ac:dyDescent="0.2">
      <c r="A4" s="20" t="s">
        <v>10</v>
      </c>
      <c r="B4" s="21"/>
      <c r="C4" s="36">
        <v>74</v>
      </c>
      <c r="D4" s="37">
        <v>842</v>
      </c>
      <c r="E4" s="32">
        <v>0</v>
      </c>
      <c r="F4" s="11">
        <f>IFERROR((E4-D4)/D4,"-")</f>
        <v>-1</v>
      </c>
      <c r="G4" s="3"/>
    </row>
    <row r="5" spans="1:7" ht="34.5" customHeight="1" x14ac:dyDescent="0.2">
      <c r="A5" s="20" t="s">
        <v>11</v>
      </c>
      <c r="B5" s="21"/>
      <c r="C5" s="36">
        <v>0</v>
      </c>
      <c r="D5" s="37">
        <v>0</v>
      </c>
      <c r="E5" s="32">
        <v>3869</v>
      </c>
      <c r="F5" s="11" t="s">
        <v>16</v>
      </c>
      <c r="G5" s="3"/>
    </row>
    <row r="6" spans="1:7" ht="34.5" customHeight="1" x14ac:dyDescent="0.2">
      <c r="A6" s="20" t="s">
        <v>12</v>
      </c>
      <c r="B6" s="21"/>
      <c r="C6" s="36">
        <v>563</v>
      </c>
      <c r="D6" s="37">
        <v>481</v>
      </c>
      <c r="E6" s="32">
        <v>440</v>
      </c>
      <c r="F6" s="11">
        <f t="shared" ref="F6:F14" si="0">IFERROR((E6-D6)/D6,"-")</f>
        <v>-8.5239085239085244E-2</v>
      </c>
      <c r="G6" s="3"/>
    </row>
    <row r="7" spans="1:7" ht="34.5" customHeight="1" x14ac:dyDescent="0.2">
      <c r="A7" s="20" t="s">
        <v>13</v>
      </c>
      <c r="B7" s="21"/>
      <c r="C7" s="57">
        <v>6323</v>
      </c>
      <c r="D7" s="31">
        <v>11927</v>
      </c>
      <c r="E7" s="32">
        <v>25225</v>
      </c>
      <c r="F7" s="11">
        <f t="shared" si="0"/>
        <v>1.114949274754758</v>
      </c>
      <c r="G7" s="3"/>
    </row>
    <row r="8" spans="1:7" ht="27" customHeight="1" x14ac:dyDescent="0.2">
      <c r="A8" s="51" t="s">
        <v>22</v>
      </c>
      <c r="B8" s="52" t="s">
        <v>17</v>
      </c>
      <c r="C8" s="53">
        <v>234</v>
      </c>
      <c r="D8" s="54">
        <v>1230</v>
      </c>
      <c r="E8" s="55">
        <v>11884</v>
      </c>
      <c r="F8" s="56">
        <f t="shared" si="0"/>
        <v>8.6617886178861792</v>
      </c>
      <c r="G8" s="3"/>
    </row>
    <row r="9" spans="1:7" ht="27" customHeight="1" x14ac:dyDescent="0.2">
      <c r="A9" s="28" t="s">
        <v>23</v>
      </c>
      <c r="B9" s="38" t="s">
        <v>3</v>
      </c>
      <c r="C9" s="39">
        <v>983</v>
      </c>
      <c r="D9" s="40">
        <v>1755</v>
      </c>
      <c r="E9" s="41">
        <v>2661</v>
      </c>
      <c r="F9" s="42">
        <f t="shared" si="0"/>
        <v>0.51623931623931629</v>
      </c>
    </row>
    <row r="10" spans="1:7" ht="27" customHeight="1" x14ac:dyDescent="0.2">
      <c r="A10" s="28" t="s">
        <v>24</v>
      </c>
      <c r="B10" s="38" t="s">
        <v>4</v>
      </c>
      <c r="C10" s="39">
        <v>4416</v>
      </c>
      <c r="D10" s="40">
        <v>8850</v>
      </c>
      <c r="E10" s="41">
        <v>10594</v>
      </c>
      <c r="F10" s="42">
        <f t="shared" si="0"/>
        <v>0.19706214689265536</v>
      </c>
    </row>
    <row r="11" spans="1:7" ht="27" customHeight="1" x14ac:dyDescent="0.2">
      <c r="A11" s="30" t="s">
        <v>25</v>
      </c>
      <c r="B11" s="43" t="s">
        <v>18</v>
      </c>
      <c r="C11" s="44">
        <v>690</v>
      </c>
      <c r="D11" s="45">
        <v>92</v>
      </c>
      <c r="E11" s="46">
        <v>86</v>
      </c>
      <c r="F11" s="47">
        <f t="shared" si="0"/>
        <v>-6.5217391304347824E-2</v>
      </c>
    </row>
    <row r="12" spans="1:7" ht="34.5" customHeight="1" x14ac:dyDescent="0.2">
      <c r="A12" s="20" t="s">
        <v>14</v>
      </c>
      <c r="B12" s="21"/>
      <c r="C12" s="57">
        <v>983</v>
      </c>
      <c r="D12" s="31">
        <v>1755</v>
      </c>
      <c r="E12" s="32">
        <v>2661</v>
      </c>
      <c r="F12" s="11">
        <f t="shared" si="0"/>
        <v>0.51623931623931629</v>
      </c>
    </row>
    <row r="13" spans="1:7" ht="27" customHeight="1" x14ac:dyDescent="0.2">
      <c r="A13" s="51" t="s">
        <v>26</v>
      </c>
      <c r="B13" s="52" t="s">
        <v>5</v>
      </c>
      <c r="C13" s="53">
        <v>357</v>
      </c>
      <c r="D13" s="54">
        <v>481</v>
      </c>
      <c r="E13" s="55">
        <v>816</v>
      </c>
      <c r="F13" s="56">
        <f t="shared" si="0"/>
        <v>0.69646569646569645</v>
      </c>
    </row>
    <row r="14" spans="1:7" ht="34.5" customHeight="1" x14ac:dyDescent="0.2">
      <c r="A14" s="30" t="s">
        <v>27</v>
      </c>
      <c r="B14" s="43" t="s">
        <v>6</v>
      </c>
      <c r="C14" s="44">
        <v>626</v>
      </c>
      <c r="D14" s="45">
        <v>1274</v>
      </c>
      <c r="E14" s="46">
        <v>1845</v>
      </c>
      <c r="F14" s="47">
        <f t="shared" si="0"/>
        <v>0.44819466248037676</v>
      </c>
    </row>
    <row r="15" spans="1:7" ht="22.5" customHeight="1" x14ac:dyDescent="0.2">
      <c r="A15" s="20" t="s">
        <v>15</v>
      </c>
      <c r="B15" s="21"/>
      <c r="C15" s="25"/>
      <c r="D15" s="26"/>
      <c r="E15" s="27"/>
      <c r="F15" s="8"/>
    </row>
    <row r="16" spans="1:7" ht="27" customHeight="1" x14ac:dyDescent="0.2">
      <c r="A16" s="51" t="s">
        <v>28</v>
      </c>
      <c r="B16" s="58" t="s">
        <v>7</v>
      </c>
      <c r="C16" s="59">
        <v>196</v>
      </c>
      <c r="D16" s="60">
        <v>125</v>
      </c>
      <c r="E16" s="55">
        <v>227</v>
      </c>
      <c r="F16" s="56">
        <f>IFERROR((E16-D16)/D16,"-")</f>
        <v>0.81599999999999995</v>
      </c>
    </row>
    <row r="17" spans="1:7" ht="27" customHeight="1" x14ac:dyDescent="0.2">
      <c r="A17" s="28" t="s">
        <v>29</v>
      </c>
      <c r="B17" s="29" t="s">
        <v>8</v>
      </c>
      <c r="C17" s="61">
        <v>185</v>
      </c>
      <c r="D17" s="62">
        <v>126</v>
      </c>
      <c r="E17" s="41">
        <v>221</v>
      </c>
      <c r="F17" s="42">
        <f>IFERROR((E17-D17)/D17,"-")</f>
        <v>0.75396825396825395</v>
      </c>
    </row>
    <row r="18" spans="1:7" ht="34.5" customHeight="1" thickBot="1" x14ac:dyDescent="0.25">
      <c r="A18" s="48" t="s">
        <v>30</v>
      </c>
      <c r="B18" s="49" t="s">
        <v>9</v>
      </c>
      <c r="C18" s="63">
        <v>303</v>
      </c>
      <c r="D18" s="64">
        <v>215</v>
      </c>
      <c r="E18" s="65">
        <v>352</v>
      </c>
      <c r="F18" s="50">
        <f>IFERROR((E18-D18)/D18,"-")</f>
        <v>0.63720930232558137</v>
      </c>
    </row>
    <row r="19" spans="1:7" ht="15.75" customHeight="1" x14ac:dyDescent="0.2">
      <c r="A19" s="22" t="s">
        <v>20</v>
      </c>
      <c r="B19" s="23"/>
      <c r="C19" s="14"/>
      <c r="D19" s="4"/>
      <c r="E19" s="4"/>
      <c r="F19" s="4"/>
    </row>
    <row r="20" spans="1:7" ht="15" customHeight="1" x14ac:dyDescent="0.2">
      <c r="A20" s="24" t="s">
        <v>21</v>
      </c>
      <c r="B20" s="24"/>
      <c r="C20" s="24"/>
      <c r="D20" s="7"/>
      <c r="E20" s="7"/>
      <c r="F20" s="7"/>
    </row>
    <row r="21" spans="1:7" x14ac:dyDescent="0.2">
      <c r="D21" s="4"/>
      <c r="E21" s="4"/>
      <c r="F21" s="4"/>
    </row>
    <row r="23" spans="1:7" x14ac:dyDescent="0.2">
      <c r="A23" s="24"/>
      <c r="B23" s="24"/>
      <c r="C23" s="24"/>
    </row>
    <row r="28" spans="1:7" x14ac:dyDescent="0.2">
      <c r="G28" s="5"/>
    </row>
  </sheetData>
  <mergeCells count="12">
    <mergeCell ref="A20:C20"/>
    <mergeCell ref="A23:C23"/>
    <mergeCell ref="A12:B12"/>
    <mergeCell ref="A15:B15"/>
    <mergeCell ref="A6:B6"/>
    <mergeCell ref="A5:B5"/>
    <mergeCell ref="A19:B19"/>
    <mergeCell ref="A1:F1"/>
    <mergeCell ref="A2:B2"/>
    <mergeCell ref="A3:B3"/>
    <mergeCell ref="A4:B4"/>
    <mergeCell ref="A7:B7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5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Δραστηριότητες ΥΑΜ-Ετήσια</vt:lpstr>
      <vt:lpstr>'Δραστηριότητες ΥΑΜ-Ετήσια'!Print_Area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2023-01-20T06:36:24Z</cp:lastPrinted>
  <dcterms:created xsi:type="dcterms:W3CDTF">2017-03-21T07:07:49Z</dcterms:created>
  <dcterms:modified xsi:type="dcterms:W3CDTF">2023-01-20T06:36:29Z</dcterms:modified>
</cp:coreProperties>
</file>